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3"/>
  </bookViews>
  <sheets>
    <sheet name="materiale" sheetId="1" r:id="rId1"/>
    <sheet name="cotizatii" sheetId="2" r:id="rId2"/>
    <sheet name="juridice" sheetId="3" r:id="rId3"/>
    <sheet name="despagubiri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<sst xmlns="http://schemas.openxmlformats.org/spreadsheetml/2006/main" count="399" uniqueCount="130">
  <si>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</si>
  <si>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</si>
  <si>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</si>
  <si>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</si>
  <si>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</si>
  <si>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</si>
  <si>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</si>
  <si>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</si>
  <si>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</si>
  <si>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</si>
  <si>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</si>
  <si>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</si>
  <si>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</si>
  <si>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</si>
  <si>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</si>
  <si>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</si>
  <si>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</si>
  <si>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</si>
  <si>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</si>
  <si>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</si>
  <si>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</si>
  <si>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</si>
  <si>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</si>
  <si>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</si>
  <si>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</si>
  <si>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</si>
  <si>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13,02,2018</t>
  </si>
  <si>
    <t>Biamar Impex</t>
  </si>
  <si>
    <t>servicii curatenie</t>
  </si>
  <si>
    <t>14,02,2018</t>
  </si>
  <si>
    <t>swiso impex</t>
  </si>
  <si>
    <t>transfond</t>
  </si>
  <si>
    <t>servicii mentenanta</t>
  </si>
  <si>
    <t>heliosoly</t>
  </si>
  <si>
    <t>servicii legatorie documente</t>
  </si>
  <si>
    <t>depozitarul central</t>
  </si>
  <si>
    <t>servicii alocare cod isin</t>
  </si>
  <si>
    <t>new mob expansion</t>
  </si>
  <si>
    <t>dulapuri</t>
  </si>
  <si>
    <t>fast brokers</t>
  </si>
  <si>
    <t>asigurare rca</t>
  </si>
  <si>
    <t>monitorul oficial</t>
  </si>
  <si>
    <t>publicari acte normative</t>
  </si>
  <si>
    <t>international consulting</t>
  </si>
  <si>
    <t>servicii traduceri</t>
  </si>
  <si>
    <t>15,02,2018</t>
  </si>
  <si>
    <t>ecogreen</t>
  </si>
  <si>
    <t>salubritate</t>
  </si>
  <si>
    <t>dgrfpb</t>
  </si>
  <si>
    <t>servicii intretinere ascensoare</t>
  </si>
  <si>
    <t>media image</t>
  </si>
  <si>
    <t>abonament stiri</t>
  </si>
  <si>
    <t>agerpres</t>
  </si>
  <si>
    <t>total</t>
  </si>
  <si>
    <t>materiale curatenie</t>
  </si>
  <si>
    <t>publicare concurs</t>
  </si>
  <si>
    <t>PERSOANA FIZICA</t>
  </si>
  <si>
    <t>despagubire CEDO</t>
  </si>
  <si>
    <t>PERSOANA JURIDICA</t>
  </si>
  <si>
    <t>despagubire dosar 12266/62/2010</t>
  </si>
  <si>
    <t>CEC BANK SA</t>
  </si>
  <si>
    <t>consemnari CEC LG.165/2013</t>
  </si>
  <si>
    <t>consemnari CEC LG.164/2014</t>
  </si>
  <si>
    <t>despagubire dosar 6703/180/2012</t>
  </si>
  <si>
    <t>BIROU EXPERTIZE</t>
  </si>
  <si>
    <t>onorariu expert dosar 24432/215/2016</t>
  </si>
  <si>
    <t>onorariu expert dosar 15170/318/2017</t>
  </si>
  <si>
    <t>onorariu expert dosar 26132/4/2017</t>
  </si>
  <si>
    <t>onorariu expert dosar 9695/86/2013</t>
  </si>
  <si>
    <t>onorariu expert dosar 87/97/2017</t>
  </si>
  <si>
    <t>onorariu expert dosar 5321/197/2017</t>
  </si>
  <si>
    <t>onorariu expert dosar 11835/320/2017</t>
  </si>
  <si>
    <t>onorariu expert dosar 8089/176/2011</t>
  </si>
  <si>
    <t>onorariu expert dosar 2691/236/2017</t>
  </si>
  <si>
    <t>OP 1321</t>
  </si>
  <si>
    <t>CUMPARARE VALUTĂ PLATA CONTRIBUŢIE IOTA 2018</t>
  </si>
  <si>
    <t>MFP</t>
  </si>
  <si>
    <t>ALIM CT PLATI HOT INST. NAT</t>
  </si>
  <si>
    <t>cheltuieli judiciare dosar D 891/117/2017</t>
  </si>
  <si>
    <t>cheltuieli judiciare dosar D 2884/110/2015</t>
  </si>
  <si>
    <t>cheltuieli judiciare dosar D 3992/108/2016</t>
  </si>
  <si>
    <t>cheltuieli judiciare dosar D 1563/85/2016</t>
  </si>
  <si>
    <t>cheltuieli judiciare dosar D 12266/62/2010</t>
  </si>
  <si>
    <t>cheltuieli fotocopiere dosar D 28273/197/2017 DE 297/2017</t>
  </si>
  <si>
    <t>BUGET DE STAT</t>
  </si>
  <si>
    <t>cheltuieli judiciare dosar D 32/107/2017</t>
  </si>
  <si>
    <t>cheltuieli judiicare dosar D 137/175/2017</t>
  </si>
  <si>
    <t>cheltuieli judiciare dosar D 2795/740/2015</t>
  </si>
  <si>
    <t>cheltuieli judiciare dosar D 1531/90/2014/a3</t>
  </si>
  <si>
    <t>cheltuieli judiciare dosar D 2066/200/2017</t>
  </si>
  <si>
    <t>cheltuieli judiciare dosar D 6217/193/2015</t>
  </si>
  <si>
    <t>cheltuieli judiciare dosar D 1888/98/2014</t>
  </si>
  <si>
    <t>cheltuieli judiciare dosar D 19527/212/2012</t>
  </si>
  <si>
    <t>CH.JUD.CF.HOTARARE CEDO</t>
  </si>
  <si>
    <t>onorariu curator dosar D 5888/256/2017</t>
  </si>
  <si>
    <t>cheltuieli judiciare dosar D 2258/102/2016</t>
  </si>
  <si>
    <t>cheltuieli judiciare dosar D 2032/307/2012</t>
  </si>
  <si>
    <t>cheltuieli judiciare dosar D 2914/104/2016</t>
  </si>
  <si>
    <t>C.604020/15 637723/17 ARB/15/31 fact.7528/05.12.2017</t>
  </si>
  <si>
    <t>CH.EX D16520/325/15 DE207/2015</t>
  </si>
  <si>
    <t>cheltuieli judiciare dosar D 341/P/2013 D 34928/3/2017</t>
  </si>
  <si>
    <t>cheltuieli judiciare dosar D 915/P/2014</t>
  </si>
  <si>
    <t>cheltuieli judiciare dosar D 3005/P/2015 D 39000/3/2007</t>
  </si>
  <si>
    <t>cheltuieli judiicare dosar D 14317/3/2017</t>
  </si>
  <si>
    <t>cheltuieli judiciare dosar D 4409/112/2017</t>
  </si>
  <si>
    <t>cheltuieli judiciare dosar D 45029/3/2017</t>
  </si>
  <si>
    <t>cheltuieli judiciare dosar D 3352/93/2017</t>
  </si>
  <si>
    <t>cheltuieli judiciare dosar D 1864/280/2013</t>
  </si>
  <si>
    <t>cheltuieli fotocopiere dosar D 5751/221/2017 DE 79/2017</t>
  </si>
  <si>
    <t>cheltuieli judiciare dosar D 3792/306/2015</t>
  </si>
  <si>
    <t>C.604020/15 637723/17ARB/15/31 fact.7453/7550/7559/17</t>
  </si>
  <si>
    <t>cheltuieli judiciare dosar D 903/116/2016</t>
  </si>
  <si>
    <t xml:space="preserve">cheltuieli judiciare dosar D 12357/280/2015/a1 </t>
  </si>
  <si>
    <t>cheltuieli judiciare dosar D 8020/63/2015</t>
  </si>
  <si>
    <t>cheltuieli executare dosar D D16617/233/2015 DE 264/2014</t>
  </si>
  <si>
    <t>cheltuieli judciare dosar D 33143/299/2016</t>
  </si>
  <si>
    <t>CHELT.FOTOCOPIERE D 7277/315/2017 DE 92/2017</t>
  </si>
  <si>
    <t>cheltuieli judiciare dosar D 671/40/2016</t>
  </si>
  <si>
    <t>onorariu curator dosar D 26600/212/2017</t>
  </si>
  <si>
    <t>cheltuieli judiciare dosar D 3380/121/2016</t>
  </si>
  <si>
    <t>cheltuieli executare dosar D16518/325/2015 DE 210/2015</t>
  </si>
  <si>
    <t>cheltuieli judicare dosar D 30934/197/2014</t>
  </si>
  <si>
    <t>cheltuieli judiciare dosar D 12357/280/2015/a1</t>
  </si>
  <si>
    <t>cheltuieli judiciare dosar D 11823/211/2014</t>
  </si>
  <si>
    <t>cheltuieli fotocopiere dosar D 7278/315/2017 DE 88/2017</t>
  </si>
  <si>
    <t>cheltuieli judiciare dosar D 6758/P/2011 D 14554/3/2017</t>
  </si>
  <si>
    <t>cheltuieli judiciare dosar D 19484/212/2012</t>
  </si>
  <si>
    <t>cheltuieli judiciare dosar D 1873/P/2011 D 14157/3/2017</t>
  </si>
  <si>
    <t>12-16 februarie 2018</t>
  </si>
  <si>
    <t>Nr. crt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</si>
</sst>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3" fillId="0" borderId="13" xfId="59" applyFont="1" applyFill="1" applyBorder="1" applyAlignment="1">
      <alignment horizontal="center"/>
      <protection/>
    </xf>
    <xf numFmtId="167" fontId="23" fillId="0" borderId="13" xfId="59" applyNumberFormat="1" applyFont="1" applyFill="1" applyBorder="1" applyAlignment="1">
      <alignment horizontal="center"/>
      <protection/>
    </xf>
    <xf numFmtId="0" fontId="23" fillId="0" borderId="13" xfId="0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23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42" applyFont="1" applyFill="1" applyBorder="1" applyAlignment="1" applyProtection="1">
      <alignment/>
      <protection/>
    </xf>
    <xf numFmtId="0" fontId="20" fillId="0" borderId="0" xfId="57" applyFont="1">
      <alignment/>
      <protection/>
    </xf>
    <xf numFmtId="166" fontId="14" fillId="0" borderId="20" xfId="57" applyNumberFormat="1" applyFont="1" applyBorder="1" applyAlignment="1">
      <alignment horizontal="left"/>
      <protection/>
    </xf>
    <xf numFmtId="0" fontId="14" fillId="0" borderId="22" xfId="57" applyFont="1" applyBorder="1" applyAlignment="1">
      <alignment horizontal="center"/>
      <protection/>
    </xf>
    <xf numFmtId="0" fontId="14" fillId="0" borderId="22" xfId="57" applyFont="1" applyBorder="1" applyAlignment="1">
      <alignment horizontal="left" wrapText="1"/>
      <protection/>
    </xf>
    <xf numFmtId="0" fontId="14" fillId="0" borderId="22" xfId="57" applyFont="1" applyBorder="1" applyAlignment="1">
      <alignment horizontal="center" wrapText="1"/>
      <protection/>
    </xf>
    <xf numFmtId="4" fontId="14" fillId="0" borderId="23" xfId="57" applyNumberFormat="1" applyFont="1" applyBorder="1" applyAlignment="1">
      <alignment horizontal="right"/>
      <protection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>
      <alignment/>
      <protection/>
    </xf>
    <xf numFmtId="4" fontId="20" fillId="0" borderId="30" xfId="57" applyNumberFormat="1" applyFont="1" applyBorder="1">
      <alignment/>
      <protection/>
    </xf>
    <xf numFmtId="0" fontId="0" fillId="0" borderId="0" xfId="59" applyFont="1">
      <alignment/>
      <protection/>
    </xf>
    <xf numFmtId="167" fontId="24" fillId="0" borderId="13" xfId="59" applyNumberFormat="1" applyFont="1" applyFill="1" applyBorder="1" applyAlignment="1">
      <alignment horizontal="center"/>
      <protection/>
    </xf>
    <xf numFmtId="0" fontId="24" fillId="0" borderId="13" xfId="59" applyFont="1" applyFill="1" applyBorder="1" applyAlignment="1">
      <alignment horizontal="center"/>
      <protection/>
    </xf>
    <xf numFmtId="0" fontId="24" fillId="0" borderId="13" xfId="0" applyFont="1" applyBorder="1" applyAlignment="1">
      <alignment horizontal="center"/>
    </xf>
    <xf numFmtId="168" fontId="24" fillId="0" borderId="13" xfId="59" applyNumberFormat="1" applyFont="1" applyFill="1" applyBorder="1" applyAlignment="1">
      <alignment horizontal="center"/>
      <protection/>
    </xf>
    <xf numFmtId="0" fontId="24" fillId="0" borderId="14" xfId="62" applyFont="1" applyFill="1" applyBorder="1" applyAlignment="1">
      <alignment horizontal="center" vertical="center"/>
      <protection/>
    </xf>
    <xf numFmtId="4" fontId="24" fillId="0" borderId="15" xfId="0" applyNumberFormat="1" applyFont="1" applyBorder="1" applyAlignment="1">
      <alignment/>
    </xf>
    <xf numFmtId="4" fontId="24" fillId="0" borderId="15" xfId="59" applyNumberFormat="1" applyFont="1" applyFill="1" applyBorder="1" applyAlignment="1">
      <alignment horizontal="right" wrapText="1"/>
      <protection/>
    </xf>
    <xf numFmtId="4" fontId="24" fillId="0" borderId="15" xfId="59" applyNumberFormat="1" applyFont="1" applyFill="1" applyBorder="1" applyAlignment="1">
      <alignment horizontal="right"/>
      <protection/>
    </xf>
    <xf numFmtId="0" fontId="24" fillId="0" borderId="31" xfId="62" applyFont="1" applyFill="1" applyBorder="1" applyAlignment="1">
      <alignment horizontal="center" vertical="center"/>
      <protection/>
    </xf>
    <xf numFmtId="168" fontId="24" fillId="0" borderId="32" xfId="59" applyNumberFormat="1" applyFont="1" applyFill="1" applyBorder="1" applyAlignment="1">
      <alignment horizontal="center"/>
      <protection/>
    </xf>
    <xf numFmtId="0" fontId="24" fillId="0" borderId="32" xfId="59" applyFont="1" applyFill="1" applyBorder="1" applyAlignment="1">
      <alignment/>
      <protection/>
    </xf>
    <xf numFmtId="0" fontId="24" fillId="0" borderId="32" xfId="59" applyFont="1" applyFill="1" applyBorder="1" applyAlignment="1">
      <alignment horizontal="center"/>
      <protection/>
    </xf>
    <xf numFmtId="4" fontId="25" fillId="0" borderId="33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19" fillId="0" borderId="0" xfId="0" applyFont="1" applyAlignment="1">
      <alignment wrapText="1"/>
    </xf>
    <xf numFmtId="0" fontId="24" fillId="0" borderId="13" xfId="0" applyFont="1" applyBorder="1" applyAlignment="1">
      <alignment horizontal="justify" wrapText="1"/>
    </xf>
    <xf numFmtId="0" fontId="24" fillId="0" borderId="13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32" xfId="0" applyFont="1" applyBorder="1" applyAlignment="1">
      <alignment wrapText="1"/>
    </xf>
    <xf numFmtId="0" fontId="26" fillId="0" borderId="31" xfId="61" applyFont="1" applyFill="1" applyBorder="1" applyAlignment="1">
      <alignment/>
      <protection/>
    </xf>
    <xf numFmtId="0" fontId="24" fillId="0" borderId="32" xfId="61" applyFont="1" applyFill="1" applyBorder="1" applyAlignment="1">
      <alignment/>
      <protection/>
    </xf>
    <xf numFmtId="0" fontId="23" fillId="0" borderId="32" xfId="0" applyFont="1" applyBorder="1" applyAlignment="1">
      <alignment/>
    </xf>
    <xf numFmtId="4" fontId="26" fillId="0" borderId="33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6" t="s">
        <v>25</v>
      </c>
      <c r="E5" s="1" t="s">
        <v>128</v>
      </c>
    </row>
    <row r="6" ht="13.5" thickBot="1"/>
    <row r="7" spans="1:6" ht="68.25" customHeight="1">
      <c r="A7" s="17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20" t="s">
        <v>8</v>
      </c>
    </row>
    <row r="8" spans="1:6" ht="12.75">
      <c r="A8" s="36">
        <v>1</v>
      </c>
      <c r="B8" s="37" t="s">
        <v>26</v>
      </c>
      <c r="C8" s="38">
        <v>1290</v>
      </c>
      <c r="D8" s="38" t="s">
        <v>27</v>
      </c>
      <c r="E8" s="38" t="s">
        <v>28</v>
      </c>
      <c r="F8" s="39">
        <v>10698.1</v>
      </c>
    </row>
    <row r="9" spans="1:6" ht="12.75">
      <c r="A9" s="40">
        <v>2</v>
      </c>
      <c r="B9" s="41" t="s">
        <v>29</v>
      </c>
      <c r="C9" s="42">
        <v>1298</v>
      </c>
      <c r="D9" s="42" t="s">
        <v>30</v>
      </c>
      <c r="E9" s="42" t="s">
        <v>54</v>
      </c>
      <c r="F9" s="43">
        <v>874.65</v>
      </c>
    </row>
    <row r="10" spans="1:6" ht="12.75">
      <c r="A10" s="40">
        <v>3</v>
      </c>
      <c r="B10" s="41" t="s">
        <v>29</v>
      </c>
      <c r="C10" s="42">
        <v>1291</v>
      </c>
      <c r="D10" s="42" t="s">
        <v>31</v>
      </c>
      <c r="E10" s="42" t="s">
        <v>32</v>
      </c>
      <c r="F10" s="43">
        <v>5416.44</v>
      </c>
    </row>
    <row r="11" spans="1:6" ht="12.75">
      <c r="A11" s="40">
        <v>4</v>
      </c>
      <c r="B11" s="41" t="s">
        <v>29</v>
      </c>
      <c r="C11" s="42">
        <v>1294</v>
      </c>
      <c r="D11" s="42" t="s">
        <v>33</v>
      </c>
      <c r="E11" s="42" t="s">
        <v>34</v>
      </c>
      <c r="F11" s="43">
        <v>5815.75</v>
      </c>
    </row>
    <row r="12" spans="1:6" ht="12.75">
      <c r="A12" s="40">
        <v>5</v>
      </c>
      <c r="B12" s="41" t="s">
        <v>29</v>
      </c>
      <c r="C12" s="42">
        <v>1293</v>
      </c>
      <c r="D12" s="42" t="s">
        <v>35</v>
      </c>
      <c r="E12" s="42" t="s">
        <v>36</v>
      </c>
      <c r="F12" s="43">
        <v>119</v>
      </c>
    </row>
    <row r="13" spans="1:6" ht="12.75">
      <c r="A13" s="40">
        <v>6</v>
      </c>
      <c r="B13" s="41" t="s">
        <v>29</v>
      </c>
      <c r="C13" s="42">
        <v>1314</v>
      </c>
      <c r="D13" s="42" t="s">
        <v>37</v>
      </c>
      <c r="E13" s="42" t="s">
        <v>38</v>
      </c>
      <c r="F13" s="43">
        <v>11888.1</v>
      </c>
    </row>
    <row r="14" spans="1:6" ht="12.75">
      <c r="A14" s="40">
        <v>7</v>
      </c>
      <c r="B14" s="41" t="s">
        <v>29</v>
      </c>
      <c r="C14" s="42">
        <v>1295</v>
      </c>
      <c r="D14" s="42" t="s">
        <v>39</v>
      </c>
      <c r="E14" s="42" t="s">
        <v>40</v>
      </c>
      <c r="F14" s="43">
        <v>270.82</v>
      </c>
    </row>
    <row r="15" spans="1:6" ht="12.75">
      <c r="A15" s="40">
        <f>A14+1</f>
        <v>8</v>
      </c>
      <c r="B15" s="41" t="s">
        <v>29</v>
      </c>
      <c r="C15" s="42">
        <v>1296</v>
      </c>
      <c r="D15" s="42" t="s">
        <v>41</v>
      </c>
      <c r="E15" s="42" t="s">
        <v>42</v>
      </c>
      <c r="F15" s="43">
        <v>5612</v>
      </c>
    </row>
    <row r="16" spans="1:6" ht="12.75">
      <c r="A16" s="40">
        <f aca="true" t="shared" si="0" ref="A16:A22">A15+1</f>
        <v>9</v>
      </c>
      <c r="B16" s="41" t="s">
        <v>29</v>
      </c>
      <c r="C16" s="42">
        <v>1300</v>
      </c>
      <c r="D16" s="42" t="s">
        <v>43</v>
      </c>
      <c r="E16" s="42" t="s">
        <v>44</v>
      </c>
      <c r="F16" s="43">
        <v>2303.84</v>
      </c>
    </row>
    <row r="17" spans="1:6" ht="12.75">
      <c r="A17" s="40">
        <f t="shared" si="0"/>
        <v>10</v>
      </c>
      <c r="B17" s="41" t="s">
        <v>29</v>
      </c>
      <c r="C17" s="42">
        <v>1299</v>
      </c>
      <c r="D17" s="42" t="s">
        <v>41</v>
      </c>
      <c r="E17" s="42" t="s">
        <v>42</v>
      </c>
      <c r="F17" s="43">
        <v>2684</v>
      </c>
    </row>
    <row r="18" spans="1:6" ht="12.75">
      <c r="A18" s="40">
        <f t="shared" si="0"/>
        <v>11</v>
      </c>
      <c r="B18" s="41" t="s">
        <v>45</v>
      </c>
      <c r="C18" s="42">
        <v>1312</v>
      </c>
      <c r="D18" s="42" t="s">
        <v>46</v>
      </c>
      <c r="E18" s="42" t="s">
        <v>47</v>
      </c>
      <c r="F18" s="43">
        <v>7420.36</v>
      </c>
    </row>
    <row r="19" spans="1:6" ht="12.75">
      <c r="A19" s="40">
        <f t="shared" si="0"/>
        <v>12</v>
      </c>
      <c r="B19" s="41" t="s">
        <v>45</v>
      </c>
      <c r="C19" s="42">
        <v>1313</v>
      </c>
      <c r="D19" s="42" t="s">
        <v>48</v>
      </c>
      <c r="E19" s="42" t="s">
        <v>49</v>
      </c>
      <c r="F19" s="43">
        <v>24.23</v>
      </c>
    </row>
    <row r="20" spans="1:6" ht="12.75">
      <c r="A20" s="40">
        <f t="shared" si="0"/>
        <v>13</v>
      </c>
      <c r="B20" s="41" t="s">
        <v>45</v>
      </c>
      <c r="C20" s="42">
        <v>1316</v>
      </c>
      <c r="D20" s="42" t="s">
        <v>50</v>
      </c>
      <c r="E20" s="42" t="s">
        <v>51</v>
      </c>
      <c r="F20" s="43">
        <v>5948.81</v>
      </c>
    </row>
    <row r="21" spans="1:6" ht="12.75">
      <c r="A21" s="40">
        <f t="shared" si="0"/>
        <v>14</v>
      </c>
      <c r="B21" s="41" t="s">
        <v>45</v>
      </c>
      <c r="C21" s="42">
        <v>1319</v>
      </c>
      <c r="D21" s="42" t="s">
        <v>41</v>
      </c>
      <c r="E21" s="42" t="s">
        <v>55</v>
      </c>
      <c r="F21" s="43">
        <v>122</v>
      </c>
    </row>
    <row r="22" spans="1:6" ht="13.5" thickBot="1">
      <c r="A22" s="40">
        <f t="shared" si="0"/>
        <v>15</v>
      </c>
      <c r="B22" s="41" t="s">
        <v>45</v>
      </c>
      <c r="C22" s="42">
        <v>1315</v>
      </c>
      <c r="D22" s="42" t="s">
        <v>52</v>
      </c>
      <c r="E22" s="42" t="s">
        <v>51</v>
      </c>
      <c r="F22" s="43">
        <v>4760</v>
      </c>
    </row>
    <row r="23" spans="1:6" ht="13.5" thickBot="1">
      <c r="A23" s="44"/>
      <c r="B23" s="45"/>
      <c r="C23" s="46"/>
      <c r="D23" s="47"/>
      <c r="E23" s="48" t="s">
        <v>53</v>
      </c>
      <c r="F23" s="49">
        <f>SUM(F8:F22)</f>
        <v>63958.1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2" customWidth="1"/>
    <col min="2" max="2" width="14.140625" style="12" customWidth="1"/>
    <col min="3" max="3" width="39.7109375" style="12" customWidth="1"/>
    <col min="4" max="4" width="29.281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9</v>
      </c>
      <c r="B1" s="11"/>
      <c r="C1" s="11"/>
      <c r="D1" s="11"/>
    </row>
    <row r="3" spans="1:5" ht="15.75" customHeight="1">
      <c r="A3" s="34" t="s">
        <v>10</v>
      </c>
      <c r="B3" s="34"/>
      <c r="C3" s="34"/>
      <c r="D3" s="34"/>
      <c r="E3" s="13"/>
    </row>
    <row r="4" spans="1:4" ht="19.5" customHeight="1">
      <c r="A4" s="14" t="s">
        <v>17</v>
      </c>
      <c r="B4" s="14"/>
      <c r="C4" s="14"/>
      <c r="D4" s="14"/>
    </row>
    <row r="5" spans="1:4" ht="12.75">
      <c r="A5" s="15"/>
      <c r="B5" s="35"/>
      <c r="C5" s="35"/>
      <c r="D5" s="35"/>
    </row>
    <row r="6" spans="1:4" ht="12.75">
      <c r="A6" s="15"/>
      <c r="B6" s="16" t="s">
        <v>25</v>
      </c>
      <c r="C6" s="1" t="s">
        <v>128</v>
      </c>
      <c r="D6" s="15"/>
    </row>
    <row r="7" ht="13.5" thickBot="1"/>
    <row r="8" spans="1:5" ht="12.75">
      <c r="A8" s="21" t="s">
        <v>11</v>
      </c>
      <c r="B8" s="22" t="s">
        <v>12</v>
      </c>
      <c r="C8" s="22" t="s">
        <v>13</v>
      </c>
      <c r="D8" s="22" t="s">
        <v>14</v>
      </c>
      <c r="E8" s="23" t="s">
        <v>15</v>
      </c>
    </row>
    <row r="9" spans="1:5" ht="26.25">
      <c r="A9" s="51">
        <v>43147</v>
      </c>
      <c r="B9" s="52" t="s">
        <v>74</v>
      </c>
      <c r="C9" s="53" t="s">
        <v>75</v>
      </c>
      <c r="D9" s="54" t="s">
        <v>76</v>
      </c>
      <c r="E9" s="55">
        <v>138000</v>
      </c>
    </row>
    <row r="10" spans="1:5" ht="12.75">
      <c r="A10" s="51"/>
      <c r="B10" s="52"/>
      <c r="C10" s="53"/>
      <c r="D10" s="54"/>
      <c r="E10" s="55"/>
    </row>
    <row r="11" spans="1:5" s="50" customFormat="1" ht="13.5" thickBot="1">
      <c r="A11" s="56" t="s">
        <v>16</v>
      </c>
      <c r="B11" s="57"/>
      <c r="C11" s="57"/>
      <c r="D11" s="57"/>
      <c r="E11" s="58">
        <f>SUM(E9:E10)</f>
        <v>138000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46">
      <selection activeCell="E68" sqref="E68"/>
    </sheetView>
  </sheetViews>
  <sheetFormatPr defaultColWidth="10.421875" defaultRowHeight="12.75"/>
  <cols>
    <col min="1" max="1" width="4.421875" style="59" customWidth="1"/>
    <col min="2" max="2" width="11.7109375" style="59" customWidth="1"/>
    <col min="3" max="3" width="13.7109375" style="59" customWidth="1"/>
    <col min="4" max="4" width="22.140625" style="59" customWidth="1"/>
    <col min="5" max="5" width="62.140625" style="78" customWidth="1"/>
    <col min="6" max="6" width="15.00390625" style="59" customWidth="1"/>
    <col min="7" max="16384" width="10.421875" style="59" customWidth="1"/>
  </cols>
  <sheetData>
    <row r="1" spans="1:6" ht="12.75">
      <c r="A1" s="3" t="s">
        <v>18</v>
      </c>
      <c r="B1" s="9"/>
      <c r="C1" s="4"/>
      <c r="D1" s="4"/>
      <c r="E1" s="73"/>
      <c r="F1" s="9"/>
    </row>
    <row r="2" spans="2:6" ht="12.75">
      <c r="B2" s="9"/>
      <c r="C2" s="9"/>
      <c r="D2" s="9"/>
      <c r="E2" s="73"/>
      <c r="F2" s="9"/>
    </row>
    <row r="3" spans="1:6" ht="12.75">
      <c r="A3" s="3" t="s">
        <v>19</v>
      </c>
      <c r="B3" s="4"/>
      <c r="C3" s="9"/>
      <c r="D3" s="4"/>
      <c r="E3" s="74"/>
      <c r="F3" s="9"/>
    </row>
    <row r="4" spans="1:6" ht="12.75">
      <c r="A4" s="3" t="s">
        <v>20</v>
      </c>
      <c r="B4" s="4"/>
      <c r="C4" s="9"/>
      <c r="D4" s="4"/>
      <c r="E4" s="73"/>
      <c r="F4" s="4"/>
    </row>
    <row r="5" spans="1:6" ht="12.75">
      <c r="A5" s="9"/>
      <c r="B5" s="4"/>
      <c r="C5" s="9"/>
      <c r="D5" s="16" t="s">
        <v>25</v>
      </c>
      <c r="E5" s="75" t="s">
        <v>128</v>
      </c>
      <c r="F5" s="9"/>
    </row>
    <row r="6" spans="1:6" ht="13.5" thickBot="1">
      <c r="A6" s="9"/>
      <c r="B6" s="9"/>
      <c r="C6" s="9"/>
      <c r="D6" s="9"/>
      <c r="E6" s="73"/>
      <c r="F6" s="9"/>
    </row>
    <row r="7" spans="1:6" ht="52.5">
      <c r="A7" s="79" t="s">
        <v>129</v>
      </c>
      <c r="B7" s="25" t="s">
        <v>4</v>
      </c>
      <c r="C7" s="26" t="s">
        <v>5</v>
      </c>
      <c r="D7" s="25" t="s">
        <v>21</v>
      </c>
      <c r="E7" s="26" t="s">
        <v>22</v>
      </c>
      <c r="F7" s="27" t="s">
        <v>23</v>
      </c>
    </row>
    <row r="8" spans="1:6" ht="12.75">
      <c r="A8" s="64">
        <v>1</v>
      </c>
      <c r="B8" s="60">
        <v>43144</v>
      </c>
      <c r="C8" s="61">
        <v>25357</v>
      </c>
      <c r="D8" s="62" t="s">
        <v>64</v>
      </c>
      <c r="E8" s="76" t="s">
        <v>65</v>
      </c>
      <c r="F8" s="65">
        <v>1000</v>
      </c>
    </row>
    <row r="9" spans="1:6" ht="12.75">
      <c r="A9" s="64">
        <v>2</v>
      </c>
      <c r="B9" s="60">
        <v>43144</v>
      </c>
      <c r="C9" s="61">
        <v>25340</v>
      </c>
      <c r="D9" s="62" t="s">
        <v>64</v>
      </c>
      <c r="E9" s="76" t="s">
        <v>66</v>
      </c>
      <c r="F9" s="65">
        <v>800</v>
      </c>
    </row>
    <row r="10" spans="1:6" ht="12.75">
      <c r="A10" s="64">
        <v>3</v>
      </c>
      <c r="B10" s="60">
        <v>43144</v>
      </c>
      <c r="C10" s="61">
        <v>25356</v>
      </c>
      <c r="D10" s="62" t="s">
        <v>64</v>
      </c>
      <c r="E10" s="76" t="s">
        <v>67</v>
      </c>
      <c r="F10" s="65">
        <v>1000</v>
      </c>
    </row>
    <row r="11" spans="1:6" ht="12.75">
      <c r="A11" s="64">
        <v>4</v>
      </c>
      <c r="B11" s="60">
        <v>43146</v>
      </c>
      <c r="C11" s="61">
        <v>25402</v>
      </c>
      <c r="D11" s="62" t="s">
        <v>64</v>
      </c>
      <c r="E11" s="76" t="s">
        <v>68</v>
      </c>
      <c r="F11" s="65">
        <v>3350</v>
      </c>
    </row>
    <row r="12" spans="1:256" ht="12.75">
      <c r="A12" s="64">
        <v>5</v>
      </c>
      <c r="B12" s="60">
        <v>43146</v>
      </c>
      <c r="C12" s="61">
        <v>25403</v>
      </c>
      <c r="D12" s="62" t="s">
        <v>64</v>
      </c>
      <c r="E12" s="76" t="s">
        <v>69</v>
      </c>
      <c r="F12" s="65">
        <v>500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6" ht="12.75">
      <c r="A13" s="64">
        <v>6</v>
      </c>
      <c r="B13" s="60">
        <v>43146</v>
      </c>
      <c r="C13" s="61">
        <v>25457</v>
      </c>
      <c r="D13" s="62" t="s">
        <v>64</v>
      </c>
      <c r="E13" s="76" t="s">
        <v>70</v>
      </c>
      <c r="F13" s="65">
        <v>1400</v>
      </c>
    </row>
    <row r="14" spans="1:6" ht="12.75">
      <c r="A14" s="64">
        <v>7</v>
      </c>
      <c r="B14" s="60">
        <v>43146</v>
      </c>
      <c r="C14" s="61">
        <v>25461</v>
      </c>
      <c r="D14" s="62" t="s">
        <v>64</v>
      </c>
      <c r="E14" s="76" t="s">
        <v>71</v>
      </c>
      <c r="F14" s="65">
        <v>1000</v>
      </c>
    </row>
    <row r="15" spans="1:6" ht="12.75">
      <c r="A15" s="64">
        <v>8</v>
      </c>
      <c r="B15" s="60">
        <v>43146</v>
      </c>
      <c r="C15" s="61">
        <v>25404</v>
      </c>
      <c r="D15" s="62" t="s">
        <v>64</v>
      </c>
      <c r="E15" s="76" t="s">
        <v>72</v>
      </c>
      <c r="F15" s="65">
        <v>2365</v>
      </c>
    </row>
    <row r="16" spans="1:6" ht="12.75">
      <c r="A16" s="64">
        <v>9</v>
      </c>
      <c r="B16" s="60">
        <v>43146</v>
      </c>
      <c r="C16" s="61">
        <v>25460</v>
      </c>
      <c r="D16" s="62" t="s">
        <v>64</v>
      </c>
      <c r="E16" s="76" t="s">
        <v>73</v>
      </c>
      <c r="F16" s="65">
        <v>1000</v>
      </c>
    </row>
    <row r="17" spans="1:6" ht="12.75">
      <c r="A17" s="64">
        <v>1</v>
      </c>
      <c r="B17" s="63" t="s">
        <v>26</v>
      </c>
      <c r="C17" s="61">
        <v>1289</v>
      </c>
      <c r="D17" s="61" t="s">
        <v>58</v>
      </c>
      <c r="E17" s="77" t="s">
        <v>77</v>
      </c>
      <c r="F17" s="66">
        <v>1400</v>
      </c>
    </row>
    <row r="18" spans="1:6" ht="12.75">
      <c r="A18" s="64">
        <v>2</v>
      </c>
      <c r="B18" s="63" t="s">
        <v>26</v>
      </c>
      <c r="C18" s="61">
        <v>25349</v>
      </c>
      <c r="D18" s="61" t="s">
        <v>58</v>
      </c>
      <c r="E18" s="77" t="s">
        <v>78</v>
      </c>
      <c r="F18" s="67">
        <v>2885</v>
      </c>
    </row>
    <row r="19" spans="1:6" ht="12.75">
      <c r="A19" s="64">
        <f aca="true" t="shared" si="0" ref="A19:A67">A18+1</f>
        <v>3</v>
      </c>
      <c r="B19" s="63" t="s">
        <v>26</v>
      </c>
      <c r="C19" s="61">
        <v>25346</v>
      </c>
      <c r="D19" s="61" t="s">
        <v>56</v>
      </c>
      <c r="E19" s="77" t="s">
        <v>79</v>
      </c>
      <c r="F19" s="67">
        <v>2100</v>
      </c>
    </row>
    <row r="20" spans="1:6" ht="12.75">
      <c r="A20" s="64">
        <f t="shared" si="0"/>
        <v>4</v>
      </c>
      <c r="B20" s="63" t="s">
        <v>26</v>
      </c>
      <c r="C20" s="61">
        <v>25347</v>
      </c>
      <c r="D20" s="61" t="s">
        <v>58</v>
      </c>
      <c r="E20" s="77" t="s">
        <v>80</v>
      </c>
      <c r="F20" s="67">
        <v>5190</v>
      </c>
    </row>
    <row r="21" spans="1:6" ht="12.75">
      <c r="A21" s="64">
        <f t="shared" si="0"/>
        <v>5</v>
      </c>
      <c r="B21" s="63" t="s">
        <v>26</v>
      </c>
      <c r="C21" s="61">
        <v>25348</v>
      </c>
      <c r="D21" s="61" t="s">
        <v>58</v>
      </c>
      <c r="E21" s="77" t="s">
        <v>81</v>
      </c>
      <c r="F21" s="67">
        <v>4700</v>
      </c>
    </row>
    <row r="22" spans="1:6" ht="12.75">
      <c r="A22" s="64">
        <f t="shared" si="0"/>
        <v>6</v>
      </c>
      <c r="B22" s="63" t="s">
        <v>26</v>
      </c>
      <c r="C22" s="61">
        <v>25365</v>
      </c>
      <c r="D22" s="61" t="s">
        <v>58</v>
      </c>
      <c r="E22" s="77" t="s">
        <v>82</v>
      </c>
      <c r="F22" s="67">
        <v>3832.6</v>
      </c>
    </row>
    <row r="23" spans="1:6" ht="12.75">
      <c r="A23" s="64">
        <f t="shared" si="0"/>
        <v>7</v>
      </c>
      <c r="B23" s="63" t="s">
        <v>26</v>
      </c>
      <c r="C23" s="61">
        <v>25358</v>
      </c>
      <c r="D23" s="61" t="s">
        <v>58</v>
      </c>
      <c r="E23" s="77" t="s">
        <v>83</v>
      </c>
      <c r="F23" s="67">
        <v>40.46</v>
      </c>
    </row>
    <row r="24" spans="1:6" ht="12.75">
      <c r="A24" s="64">
        <f t="shared" si="0"/>
        <v>8</v>
      </c>
      <c r="B24" s="63" t="s">
        <v>26</v>
      </c>
      <c r="C24" s="61">
        <v>25352</v>
      </c>
      <c r="D24" s="61" t="s">
        <v>84</v>
      </c>
      <c r="E24" s="77" t="s">
        <v>85</v>
      </c>
      <c r="F24" s="67">
        <v>100</v>
      </c>
    </row>
    <row r="25" spans="1:6" ht="12.75">
      <c r="A25" s="64">
        <f t="shared" si="0"/>
        <v>9</v>
      </c>
      <c r="B25" s="63" t="s">
        <v>26</v>
      </c>
      <c r="C25" s="61">
        <v>25341</v>
      </c>
      <c r="D25" s="61" t="s">
        <v>58</v>
      </c>
      <c r="E25" s="77" t="s">
        <v>86</v>
      </c>
      <c r="F25" s="67">
        <v>46.18</v>
      </c>
    </row>
    <row r="26" spans="1:6" ht="12.75">
      <c r="A26" s="64">
        <f t="shared" si="0"/>
        <v>10</v>
      </c>
      <c r="B26" s="63" t="s">
        <v>26</v>
      </c>
      <c r="C26" s="61">
        <v>25342</v>
      </c>
      <c r="D26" s="61" t="s">
        <v>56</v>
      </c>
      <c r="E26" s="77" t="s">
        <v>87</v>
      </c>
      <c r="F26" s="67">
        <v>2720</v>
      </c>
    </row>
    <row r="27" spans="1:6" ht="12.75">
      <c r="A27" s="64">
        <f t="shared" si="0"/>
        <v>11</v>
      </c>
      <c r="B27" s="63" t="s">
        <v>26</v>
      </c>
      <c r="C27" s="61">
        <v>25343</v>
      </c>
      <c r="D27" s="61" t="s">
        <v>56</v>
      </c>
      <c r="E27" s="77" t="s">
        <v>88</v>
      </c>
      <c r="F27" s="67">
        <v>1500</v>
      </c>
    </row>
    <row r="28" spans="1:6" ht="12.75">
      <c r="A28" s="64">
        <f t="shared" si="0"/>
        <v>12</v>
      </c>
      <c r="B28" s="63" t="s">
        <v>26</v>
      </c>
      <c r="C28" s="61">
        <v>25344</v>
      </c>
      <c r="D28" s="61" t="s">
        <v>56</v>
      </c>
      <c r="E28" s="77" t="s">
        <v>89</v>
      </c>
      <c r="F28" s="67">
        <v>3038</v>
      </c>
    </row>
    <row r="29" spans="1:6" ht="12.75">
      <c r="A29" s="64">
        <f t="shared" si="0"/>
        <v>13</v>
      </c>
      <c r="B29" s="63" t="s">
        <v>26</v>
      </c>
      <c r="C29" s="61">
        <v>25345</v>
      </c>
      <c r="D29" s="61" t="s">
        <v>56</v>
      </c>
      <c r="E29" s="77" t="s">
        <v>90</v>
      </c>
      <c r="F29" s="67">
        <v>1000</v>
      </c>
    </row>
    <row r="30" spans="1:6" ht="12.75">
      <c r="A30" s="64">
        <f t="shared" si="0"/>
        <v>14</v>
      </c>
      <c r="B30" s="63" t="s">
        <v>26</v>
      </c>
      <c r="C30" s="61">
        <v>25350</v>
      </c>
      <c r="D30" s="61" t="s">
        <v>84</v>
      </c>
      <c r="E30" s="77" t="s">
        <v>91</v>
      </c>
      <c r="F30" s="67">
        <v>300</v>
      </c>
    </row>
    <row r="31" spans="1:6" ht="12.75">
      <c r="A31" s="64">
        <f t="shared" si="0"/>
        <v>15</v>
      </c>
      <c r="B31" s="63" t="s">
        <v>26</v>
      </c>
      <c r="C31" s="61">
        <v>25351</v>
      </c>
      <c r="D31" s="61" t="s">
        <v>84</v>
      </c>
      <c r="E31" s="77" t="s">
        <v>92</v>
      </c>
      <c r="F31" s="67">
        <v>200</v>
      </c>
    </row>
    <row r="32" spans="1:6" ht="12.75">
      <c r="A32" s="64">
        <f t="shared" si="0"/>
        <v>16</v>
      </c>
      <c r="B32" s="63" t="s">
        <v>26</v>
      </c>
      <c r="C32" s="61">
        <v>25339</v>
      </c>
      <c r="D32" s="61" t="s">
        <v>56</v>
      </c>
      <c r="E32" s="77" t="s">
        <v>93</v>
      </c>
      <c r="F32" s="67">
        <v>1396.02</v>
      </c>
    </row>
    <row r="33" spans="1:6" ht="12.75">
      <c r="A33" s="64">
        <f t="shared" si="0"/>
        <v>17</v>
      </c>
      <c r="B33" s="63" t="s">
        <v>26</v>
      </c>
      <c r="C33" s="61">
        <v>25363</v>
      </c>
      <c r="D33" s="61" t="s">
        <v>58</v>
      </c>
      <c r="E33" s="77" t="s">
        <v>94</v>
      </c>
      <c r="F33" s="67">
        <v>300</v>
      </c>
    </row>
    <row r="34" spans="1:6" ht="12.75">
      <c r="A34" s="64">
        <f t="shared" si="0"/>
        <v>18</v>
      </c>
      <c r="B34" s="63" t="s">
        <v>29</v>
      </c>
      <c r="C34" s="61">
        <v>25359</v>
      </c>
      <c r="D34" s="61" t="s">
        <v>58</v>
      </c>
      <c r="E34" s="77" t="s">
        <v>95</v>
      </c>
      <c r="F34" s="67">
        <v>11120</v>
      </c>
    </row>
    <row r="35" spans="1:6" ht="12.75">
      <c r="A35" s="64">
        <f t="shared" si="0"/>
        <v>19</v>
      </c>
      <c r="B35" s="63" t="s">
        <v>29</v>
      </c>
      <c r="C35" s="61">
        <v>25360</v>
      </c>
      <c r="D35" s="61" t="s">
        <v>56</v>
      </c>
      <c r="E35" s="77" t="s">
        <v>96</v>
      </c>
      <c r="F35" s="67">
        <v>5191</v>
      </c>
    </row>
    <row r="36" spans="1:6" ht="12.75">
      <c r="A36" s="64">
        <f t="shared" si="0"/>
        <v>20</v>
      </c>
      <c r="B36" s="63" t="s">
        <v>29</v>
      </c>
      <c r="C36" s="61">
        <v>25361</v>
      </c>
      <c r="D36" s="61" t="s">
        <v>56</v>
      </c>
      <c r="E36" s="77" t="s">
        <v>97</v>
      </c>
      <c r="F36" s="67">
        <v>1050</v>
      </c>
    </row>
    <row r="37" spans="1:6" ht="12.75">
      <c r="A37" s="64">
        <f t="shared" si="0"/>
        <v>21</v>
      </c>
      <c r="B37" s="63" t="s">
        <v>29</v>
      </c>
      <c r="C37" s="61">
        <v>1301</v>
      </c>
      <c r="D37" s="61" t="s">
        <v>58</v>
      </c>
      <c r="E37" s="77" t="s">
        <v>98</v>
      </c>
      <c r="F37" s="67">
        <v>79654.65</v>
      </c>
    </row>
    <row r="38" spans="1:6" ht="12.75">
      <c r="A38" s="64">
        <f t="shared" si="0"/>
        <v>22</v>
      </c>
      <c r="B38" s="63" t="s">
        <v>29</v>
      </c>
      <c r="C38" s="61">
        <v>25362</v>
      </c>
      <c r="D38" s="61" t="s">
        <v>58</v>
      </c>
      <c r="E38" s="77" t="s">
        <v>99</v>
      </c>
      <c r="F38" s="67">
        <v>3824</v>
      </c>
    </row>
    <row r="39" spans="1:6" ht="12.75">
      <c r="A39" s="64">
        <f t="shared" si="0"/>
        <v>23</v>
      </c>
      <c r="B39" s="63" t="s">
        <v>45</v>
      </c>
      <c r="C39" s="61">
        <v>25419</v>
      </c>
      <c r="D39" s="61" t="s">
        <v>84</v>
      </c>
      <c r="E39" s="77" t="s">
        <v>100</v>
      </c>
      <c r="F39" s="67">
        <v>200</v>
      </c>
    </row>
    <row r="40" spans="1:6" ht="12.75">
      <c r="A40" s="64">
        <f t="shared" si="0"/>
        <v>24</v>
      </c>
      <c r="B40" s="63" t="s">
        <v>45</v>
      </c>
      <c r="C40" s="61">
        <v>25418</v>
      </c>
      <c r="D40" s="61" t="s">
        <v>84</v>
      </c>
      <c r="E40" s="77" t="s">
        <v>101</v>
      </c>
      <c r="F40" s="67">
        <v>50</v>
      </c>
    </row>
    <row r="41" spans="1:6" ht="12.75">
      <c r="A41" s="64">
        <f t="shared" si="0"/>
        <v>25</v>
      </c>
      <c r="B41" s="63" t="s">
        <v>45</v>
      </c>
      <c r="C41" s="61">
        <v>25429</v>
      </c>
      <c r="D41" s="61" t="s">
        <v>84</v>
      </c>
      <c r="E41" s="77" t="s">
        <v>102</v>
      </c>
      <c r="F41" s="67">
        <v>150</v>
      </c>
    </row>
    <row r="42" spans="1:6" ht="12.75">
      <c r="A42" s="64">
        <f t="shared" si="0"/>
        <v>26</v>
      </c>
      <c r="B42" s="63" t="s">
        <v>45</v>
      </c>
      <c r="C42" s="61">
        <v>25420</v>
      </c>
      <c r="D42" s="61" t="s">
        <v>84</v>
      </c>
      <c r="E42" s="77" t="s">
        <v>103</v>
      </c>
      <c r="F42" s="67">
        <v>200</v>
      </c>
    </row>
    <row r="43" spans="1:6" ht="12.75">
      <c r="A43" s="64">
        <f t="shared" si="0"/>
        <v>27</v>
      </c>
      <c r="B43" s="63" t="s">
        <v>45</v>
      </c>
      <c r="C43" s="61">
        <v>25422</v>
      </c>
      <c r="D43" s="61" t="s">
        <v>84</v>
      </c>
      <c r="E43" s="77" t="s">
        <v>104</v>
      </c>
      <c r="F43" s="67">
        <v>100</v>
      </c>
    </row>
    <row r="44" spans="1:6" ht="12.75">
      <c r="A44" s="64">
        <f t="shared" si="0"/>
        <v>28</v>
      </c>
      <c r="B44" s="63" t="s">
        <v>45</v>
      </c>
      <c r="C44" s="61">
        <v>25424</v>
      </c>
      <c r="D44" s="61" t="s">
        <v>84</v>
      </c>
      <c r="E44" s="77" t="s">
        <v>105</v>
      </c>
      <c r="F44" s="67">
        <v>150</v>
      </c>
    </row>
    <row r="45" spans="1:6" ht="12.75">
      <c r="A45" s="64">
        <f t="shared" si="0"/>
        <v>29</v>
      </c>
      <c r="B45" s="63" t="s">
        <v>45</v>
      </c>
      <c r="C45" s="61">
        <v>25426</v>
      </c>
      <c r="D45" s="61" t="s">
        <v>84</v>
      </c>
      <c r="E45" s="77" t="s">
        <v>106</v>
      </c>
      <c r="F45" s="67">
        <v>200</v>
      </c>
    </row>
    <row r="46" spans="1:6" ht="12.75">
      <c r="A46" s="64">
        <f t="shared" si="0"/>
        <v>30</v>
      </c>
      <c r="B46" s="63" t="s">
        <v>45</v>
      </c>
      <c r="C46" s="61">
        <v>25427</v>
      </c>
      <c r="D46" s="61" t="s">
        <v>56</v>
      </c>
      <c r="E46" s="77" t="s">
        <v>107</v>
      </c>
      <c r="F46" s="67">
        <v>600</v>
      </c>
    </row>
    <row r="47" spans="1:6" ht="12.75">
      <c r="A47" s="64">
        <f t="shared" si="0"/>
        <v>31</v>
      </c>
      <c r="B47" s="63" t="s">
        <v>45</v>
      </c>
      <c r="C47" s="61">
        <v>25400</v>
      </c>
      <c r="D47" s="61" t="s">
        <v>58</v>
      </c>
      <c r="E47" s="77" t="s">
        <v>108</v>
      </c>
      <c r="F47" s="67">
        <v>99.5</v>
      </c>
    </row>
    <row r="48" spans="1:6" ht="12.75">
      <c r="A48" s="64">
        <f t="shared" si="0"/>
        <v>32</v>
      </c>
      <c r="B48" s="63" t="s">
        <v>45</v>
      </c>
      <c r="C48" s="61">
        <v>25417</v>
      </c>
      <c r="D48" s="61" t="s">
        <v>58</v>
      </c>
      <c r="E48" s="77" t="s">
        <v>109</v>
      </c>
      <c r="F48" s="67">
        <v>1900</v>
      </c>
    </row>
    <row r="49" spans="1:6" ht="12.75">
      <c r="A49" s="64">
        <f t="shared" si="0"/>
        <v>33</v>
      </c>
      <c r="B49" s="63" t="s">
        <v>45</v>
      </c>
      <c r="C49" s="61">
        <v>1320</v>
      </c>
      <c r="D49" s="61" t="s">
        <v>58</v>
      </c>
      <c r="E49" s="77" t="s">
        <v>110</v>
      </c>
      <c r="F49" s="67">
        <v>33831.75</v>
      </c>
    </row>
    <row r="50" spans="1:6" ht="12.75">
      <c r="A50" s="64">
        <f t="shared" si="0"/>
        <v>34</v>
      </c>
      <c r="B50" s="63" t="s">
        <v>45</v>
      </c>
      <c r="C50" s="61">
        <v>25416</v>
      </c>
      <c r="D50" s="61" t="s">
        <v>84</v>
      </c>
      <c r="E50" s="77" t="s">
        <v>111</v>
      </c>
      <c r="F50" s="67">
        <v>50</v>
      </c>
    </row>
    <row r="51" spans="1:6" ht="12.75">
      <c r="A51" s="64">
        <f t="shared" si="0"/>
        <v>35</v>
      </c>
      <c r="B51" s="63" t="s">
        <v>45</v>
      </c>
      <c r="C51" s="61">
        <v>25409</v>
      </c>
      <c r="D51" s="61" t="s">
        <v>56</v>
      </c>
      <c r="E51" s="77" t="s">
        <v>112</v>
      </c>
      <c r="F51" s="67">
        <v>300</v>
      </c>
    </row>
    <row r="52" spans="1:6" ht="12.75">
      <c r="A52" s="64">
        <f t="shared" si="0"/>
        <v>36</v>
      </c>
      <c r="B52" s="63" t="s">
        <v>45</v>
      </c>
      <c r="C52" s="61">
        <v>25408</v>
      </c>
      <c r="D52" s="61" t="s">
        <v>58</v>
      </c>
      <c r="E52" s="77" t="s">
        <v>113</v>
      </c>
      <c r="F52" s="67">
        <v>1550</v>
      </c>
    </row>
    <row r="53" spans="1:6" ht="12.75">
      <c r="A53" s="64">
        <f t="shared" si="0"/>
        <v>37</v>
      </c>
      <c r="B53" s="63" t="s">
        <v>45</v>
      </c>
      <c r="C53" s="61">
        <v>25407</v>
      </c>
      <c r="D53" s="61" t="s">
        <v>58</v>
      </c>
      <c r="E53" s="77" t="s">
        <v>114</v>
      </c>
      <c r="F53" s="67">
        <v>1856.7</v>
      </c>
    </row>
    <row r="54" spans="1:6" ht="12.75">
      <c r="A54" s="64">
        <f t="shared" si="0"/>
        <v>38</v>
      </c>
      <c r="B54" s="63" t="s">
        <v>45</v>
      </c>
      <c r="C54" s="61">
        <v>25428</v>
      </c>
      <c r="D54" s="61" t="s">
        <v>58</v>
      </c>
      <c r="E54" s="77" t="s">
        <v>115</v>
      </c>
      <c r="F54" s="67">
        <v>3100</v>
      </c>
    </row>
    <row r="55" spans="1:6" ht="12.75">
      <c r="A55" s="64">
        <f t="shared" si="0"/>
        <v>39</v>
      </c>
      <c r="B55" s="63" t="s">
        <v>45</v>
      </c>
      <c r="C55" s="61">
        <v>25459</v>
      </c>
      <c r="D55" s="61" t="s">
        <v>58</v>
      </c>
      <c r="E55" s="77" t="s">
        <v>116</v>
      </c>
      <c r="F55" s="67">
        <v>26.5</v>
      </c>
    </row>
    <row r="56" spans="1:6" ht="12.75">
      <c r="A56" s="64">
        <f t="shared" si="0"/>
        <v>40</v>
      </c>
      <c r="B56" s="63" t="s">
        <v>45</v>
      </c>
      <c r="C56" s="61">
        <v>25405</v>
      </c>
      <c r="D56" s="61" t="s">
        <v>56</v>
      </c>
      <c r="E56" s="77" t="s">
        <v>117</v>
      </c>
      <c r="F56" s="67">
        <v>650</v>
      </c>
    </row>
    <row r="57" spans="1:6" ht="12.75">
      <c r="A57" s="64">
        <f t="shared" si="0"/>
        <v>41</v>
      </c>
      <c r="B57" s="63" t="s">
        <v>45</v>
      </c>
      <c r="C57" s="61">
        <v>25401</v>
      </c>
      <c r="D57" s="61" t="s">
        <v>58</v>
      </c>
      <c r="E57" s="77" t="s">
        <v>118</v>
      </c>
      <c r="F57" s="67">
        <v>200</v>
      </c>
    </row>
    <row r="58" spans="1:6" ht="12.75">
      <c r="A58" s="64">
        <f t="shared" si="0"/>
        <v>42</v>
      </c>
      <c r="B58" s="63" t="s">
        <v>45</v>
      </c>
      <c r="C58" s="61">
        <v>25415</v>
      </c>
      <c r="D58" s="61" t="s">
        <v>56</v>
      </c>
      <c r="E58" s="77" t="s">
        <v>119</v>
      </c>
      <c r="F58" s="67">
        <v>1000</v>
      </c>
    </row>
    <row r="59" spans="1:6" ht="12.75">
      <c r="A59" s="64">
        <f t="shared" si="0"/>
        <v>43</v>
      </c>
      <c r="B59" s="63" t="s">
        <v>45</v>
      </c>
      <c r="C59" s="61">
        <v>25414</v>
      </c>
      <c r="D59" s="61" t="s">
        <v>58</v>
      </c>
      <c r="E59" s="77" t="s">
        <v>120</v>
      </c>
      <c r="F59" s="67">
        <v>7125.76</v>
      </c>
    </row>
    <row r="60" spans="1:6" ht="12.75">
      <c r="A60" s="64">
        <f t="shared" si="0"/>
        <v>44</v>
      </c>
      <c r="B60" s="63" t="s">
        <v>45</v>
      </c>
      <c r="C60" s="61">
        <v>25413</v>
      </c>
      <c r="D60" s="61" t="s">
        <v>56</v>
      </c>
      <c r="E60" s="77" t="s">
        <v>121</v>
      </c>
      <c r="F60" s="67">
        <v>1050</v>
      </c>
    </row>
    <row r="61" spans="1:6" ht="12.75">
      <c r="A61" s="64">
        <f t="shared" si="0"/>
        <v>45</v>
      </c>
      <c r="B61" s="63" t="s">
        <v>45</v>
      </c>
      <c r="C61" s="61">
        <v>25412</v>
      </c>
      <c r="D61" s="61" t="s">
        <v>56</v>
      </c>
      <c r="E61" s="77" t="s">
        <v>122</v>
      </c>
      <c r="F61" s="67">
        <v>300</v>
      </c>
    </row>
    <row r="62" spans="1:6" ht="12.75">
      <c r="A62" s="64">
        <f t="shared" si="0"/>
        <v>46</v>
      </c>
      <c r="B62" s="63" t="s">
        <v>45</v>
      </c>
      <c r="C62" s="61">
        <v>25411</v>
      </c>
      <c r="D62" s="61" t="s">
        <v>56</v>
      </c>
      <c r="E62" s="77" t="s">
        <v>123</v>
      </c>
      <c r="F62" s="67">
        <v>500</v>
      </c>
    </row>
    <row r="63" spans="1:6" ht="12.75">
      <c r="A63" s="64">
        <f t="shared" si="0"/>
        <v>47</v>
      </c>
      <c r="B63" s="63" t="s">
        <v>45</v>
      </c>
      <c r="C63" s="61">
        <v>25410</v>
      </c>
      <c r="D63" s="61" t="s">
        <v>56</v>
      </c>
      <c r="E63" s="77" t="s">
        <v>122</v>
      </c>
      <c r="F63" s="67">
        <v>300</v>
      </c>
    </row>
    <row r="64" spans="1:6" ht="12.75">
      <c r="A64" s="64">
        <f t="shared" si="0"/>
        <v>48</v>
      </c>
      <c r="B64" s="63" t="s">
        <v>45</v>
      </c>
      <c r="C64" s="61">
        <v>25458</v>
      </c>
      <c r="D64" s="61" t="s">
        <v>58</v>
      </c>
      <c r="E64" s="77" t="s">
        <v>124</v>
      </c>
      <c r="F64" s="67">
        <v>26.5</v>
      </c>
    </row>
    <row r="65" spans="1:6" ht="12.75">
      <c r="A65" s="64">
        <f t="shared" si="0"/>
        <v>49</v>
      </c>
      <c r="B65" s="63" t="s">
        <v>45</v>
      </c>
      <c r="C65" s="61">
        <v>25425</v>
      </c>
      <c r="D65" s="61" t="s">
        <v>84</v>
      </c>
      <c r="E65" s="77" t="s">
        <v>125</v>
      </c>
      <c r="F65" s="67">
        <v>300</v>
      </c>
    </row>
    <row r="66" spans="1:6" ht="12.75">
      <c r="A66" s="64">
        <f t="shared" si="0"/>
        <v>50</v>
      </c>
      <c r="B66" s="63" t="s">
        <v>45</v>
      </c>
      <c r="C66" s="61">
        <v>25423</v>
      </c>
      <c r="D66" s="61" t="s">
        <v>84</v>
      </c>
      <c r="E66" s="77" t="s">
        <v>126</v>
      </c>
      <c r="F66" s="67">
        <v>100</v>
      </c>
    </row>
    <row r="67" spans="1:6" ht="12.75">
      <c r="A67" s="64">
        <f t="shared" si="0"/>
        <v>51</v>
      </c>
      <c r="B67" s="63" t="s">
        <v>45</v>
      </c>
      <c r="C67" s="61">
        <v>25421</v>
      </c>
      <c r="D67" s="61" t="s">
        <v>84</v>
      </c>
      <c r="E67" s="77" t="s">
        <v>127</v>
      </c>
      <c r="F67" s="67">
        <v>300</v>
      </c>
    </row>
    <row r="68" spans="1:6" ht="13.5" thickBot="1">
      <c r="A68" s="68"/>
      <c r="B68" s="69"/>
      <c r="C68" s="70"/>
      <c r="D68" s="71"/>
      <c r="E68" s="80" t="s">
        <v>1</v>
      </c>
      <c r="F68" s="72">
        <f>SUM(F8:F67)</f>
        <v>200219.62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55">
      <selection activeCell="I13" sqref="I13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45.2812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18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19</v>
      </c>
      <c r="B3" s="4"/>
      <c r="C3" s="2"/>
      <c r="D3" s="4"/>
      <c r="E3" s="5"/>
      <c r="F3" s="2"/>
    </row>
    <row r="4" spans="1:6" ht="12.75">
      <c r="A4" s="8" t="s">
        <v>24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16" t="s">
        <v>25</v>
      </c>
      <c r="D6" s="1" t="s">
        <v>128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2.5">
      <c r="A8" s="24" t="s">
        <v>3</v>
      </c>
      <c r="B8" s="25" t="s">
        <v>4</v>
      </c>
      <c r="C8" s="26" t="s">
        <v>5</v>
      </c>
      <c r="D8" s="25" t="s">
        <v>21</v>
      </c>
      <c r="E8" s="25" t="s">
        <v>22</v>
      </c>
      <c r="F8" s="31" t="s">
        <v>23</v>
      </c>
    </row>
    <row r="9" spans="1:6" ht="13.5">
      <c r="A9" s="32">
        <v>1</v>
      </c>
      <c r="B9" s="29">
        <v>43144</v>
      </c>
      <c r="C9" s="28">
        <v>35353</v>
      </c>
      <c r="D9" s="28" t="s">
        <v>56</v>
      </c>
      <c r="E9" s="30" t="s">
        <v>57</v>
      </c>
      <c r="F9" s="33">
        <v>23267</v>
      </c>
    </row>
    <row r="10" spans="1:6" ht="13.5">
      <c r="A10" s="32">
        <v>2</v>
      </c>
      <c r="B10" s="29">
        <v>43144</v>
      </c>
      <c r="C10" s="28">
        <v>25364</v>
      </c>
      <c r="D10" s="28" t="s">
        <v>58</v>
      </c>
      <c r="E10" s="30" t="s">
        <v>59</v>
      </c>
      <c r="F10" s="33">
        <v>213195.53</v>
      </c>
    </row>
    <row r="11" spans="1:6" ht="13.5">
      <c r="A11" s="32">
        <v>3</v>
      </c>
      <c r="B11" s="29">
        <v>43144</v>
      </c>
      <c r="C11" s="28">
        <v>25354</v>
      </c>
      <c r="D11" s="28" t="s">
        <v>56</v>
      </c>
      <c r="E11" s="30" t="s">
        <v>57</v>
      </c>
      <c r="F11" s="33">
        <v>13960.2</v>
      </c>
    </row>
    <row r="12" spans="1:6" ht="13.5">
      <c r="A12" s="32">
        <v>4</v>
      </c>
      <c r="B12" s="29">
        <v>43145</v>
      </c>
      <c r="C12" s="28">
        <v>25373</v>
      </c>
      <c r="D12" s="28" t="s">
        <v>56</v>
      </c>
      <c r="E12" s="30" t="s">
        <v>57</v>
      </c>
      <c r="F12" s="33">
        <v>34929</v>
      </c>
    </row>
    <row r="13" spans="1:256" ht="13.5">
      <c r="A13" s="32">
        <v>5</v>
      </c>
      <c r="B13" s="29">
        <v>43145</v>
      </c>
      <c r="C13" s="28">
        <v>25393</v>
      </c>
      <c r="D13" s="28" t="s">
        <v>56</v>
      </c>
      <c r="E13" s="30" t="s">
        <v>57</v>
      </c>
      <c r="F13" s="33">
        <v>34929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2">
        <v>6</v>
      </c>
      <c r="B14" s="29">
        <v>43145</v>
      </c>
      <c r="C14" s="28">
        <v>25381</v>
      </c>
      <c r="D14" s="28" t="s">
        <v>56</v>
      </c>
      <c r="E14" s="30" t="s">
        <v>57</v>
      </c>
      <c r="F14" s="33">
        <v>34929</v>
      </c>
    </row>
    <row r="15" spans="1:6" ht="13.5">
      <c r="A15" s="32">
        <v>7</v>
      </c>
      <c r="B15" s="29">
        <v>43145</v>
      </c>
      <c r="C15" s="28">
        <v>25382</v>
      </c>
      <c r="D15" s="28" t="s">
        <v>56</v>
      </c>
      <c r="E15" s="30" t="s">
        <v>57</v>
      </c>
      <c r="F15" s="33">
        <v>23286</v>
      </c>
    </row>
    <row r="16" spans="1:6" ht="13.5">
      <c r="A16" s="32">
        <v>8</v>
      </c>
      <c r="B16" s="29">
        <v>43145</v>
      </c>
      <c r="C16" s="28">
        <v>25380</v>
      </c>
      <c r="D16" s="28" t="s">
        <v>56</v>
      </c>
      <c r="E16" s="30" t="s">
        <v>57</v>
      </c>
      <c r="F16" s="33">
        <v>34929</v>
      </c>
    </row>
    <row r="17" spans="1:6" ht="13.5">
      <c r="A17" s="32">
        <v>9</v>
      </c>
      <c r="B17" s="29">
        <v>43145</v>
      </c>
      <c r="C17" s="28">
        <v>25394</v>
      </c>
      <c r="D17" s="28" t="s">
        <v>56</v>
      </c>
      <c r="E17" s="30" t="s">
        <v>57</v>
      </c>
      <c r="F17" s="33">
        <v>34929</v>
      </c>
    </row>
    <row r="18" spans="1:6" ht="13.5">
      <c r="A18" s="32">
        <v>10</v>
      </c>
      <c r="B18" s="29">
        <v>43145</v>
      </c>
      <c r="C18" s="28">
        <v>25383</v>
      </c>
      <c r="D18" s="28" t="s">
        <v>56</v>
      </c>
      <c r="E18" s="30" t="s">
        <v>57</v>
      </c>
      <c r="F18" s="33">
        <v>23286</v>
      </c>
    </row>
    <row r="19" spans="1:6" ht="13.5">
      <c r="A19" s="32">
        <v>11</v>
      </c>
      <c r="B19" s="29">
        <v>43145</v>
      </c>
      <c r="C19" s="28">
        <v>25368</v>
      </c>
      <c r="D19" s="28" t="s">
        <v>56</v>
      </c>
      <c r="E19" s="30" t="s">
        <v>57</v>
      </c>
      <c r="F19" s="33">
        <v>23286</v>
      </c>
    </row>
    <row r="20" spans="1:6" ht="13.5">
      <c r="A20" s="32">
        <v>12</v>
      </c>
      <c r="B20" s="29">
        <v>43145</v>
      </c>
      <c r="C20" s="28">
        <v>25395</v>
      </c>
      <c r="D20" s="28" t="s">
        <v>56</v>
      </c>
      <c r="E20" s="30" t="s">
        <v>57</v>
      </c>
      <c r="F20" s="33">
        <v>69858</v>
      </c>
    </row>
    <row r="21" spans="1:6" ht="13.5">
      <c r="A21" s="32">
        <v>13</v>
      </c>
      <c r="B21" s="29">
        <v>43145</v>
      </c>
      <c r="C21" s="28">
        <v>25399</v>
      </c>
      <c r="D21" s="28" t="s">
        <v>56</v>
      </c>
      <c r="E21" s="30" t="s">
        <v>57</v>
      </c>
      <c r="F21" s="33">
        <v>69858</v>
      </c>
    </row>
    <row r="22" spans="1:6" ht="13.5">
      <c r="A22" s="32">
        <v>14</v>
      </c>
      <c r="B22" s="29">
        <v>43145</v>
      </c>
      <c r="C22" s="28">
        <v>25367</v>
      </c>
      <c r="D22" s="28" t="s">
        <v>56</v>
      </c>
      <c r="E22" s="30" t="s">
        <v>57</v>
      </c>
      <c r="F22" s="33">
        <v>23286</v>
      </c>
    </row>
    <row r="23" spans="1:6" ht="13.5">
      <c r="A23" s="32">
        <v>15</v>
      </c>
      <c r="B23" s="29">
        <v>43145</v>
      </c>
      <c r="C23" s="28">
        <v>25366</v>
      </c>
      <c r="D23" s="28" t="s">
        <v>56</v>
      </c>
      <c r="E23" s="30" t="s">
        <v>57</v>
      </c>
      <c r="F23" s="33">
        <v>23286</v>
      </c>
    </row>
    <row r="24" spans="1:6" ht="13.5">
      <c r="A24" s="32">
        <v>16</v>
      </c>
      <c r="B24" s="29">
        <v>43145</v>
      </c>
      <c r="C24" s="28">
        <v>25377</v>
      </c>
      <c r="D24" s="28" t="s">
        <v>56</v>
      </c>
      <c r="E24" s="30" t="s">
        <v>57</v>
      </c>
      <c r="F24" s="33">
        <v>23286</v>
      </c>
    </row>
    <row r="25" spans="1:6" ht="13.5">
      <c r="A25" s="32">
        <v>17</v>
      </c>
      <c r="B25" s="29">
        <v>43145</v>
      </c>
      <c r="C25" s="28">
        <v>25376</v>
      </c>
      <c r="D25" s="28" t="s">
        <v>56</v>
      </c>
      <c r="E25" s="30" t="s">
        <v>57</v>
      </c>
      <c r="F25" s="33">
        <v>23286</v>
      </c>
    </row>
    <row r="26" spans="1:6" ht="13.5">
      <c r="A26" s="32">
        <v>18</v>
      </c>
      <c r="B26" s="29">
        <v>43145</v>
      </c>
      <c r="C26" s="28">
        <v>25375</v>
      </c>
      <c r="D26" s="28" t="s">
        <v>56</v>
      </c>
      <c r="E26" s="30" t="s">
        <v>57</v>
      </c>
      <c r="F26" s="33">
        <v>23286</v>
      </c>
    </row>
    <row r="27" spans="1:6" ht="13.5">
      <c r="A27" s="32">
        <v>19</v>
      </c>
      <c r="B27" s="29">
        <v>43145</v>
      </c>
      <c r="C27" s="28">
        <v>25374</v>
      </c>
      <c r="D27" s="28" t="s">
        <v>56</v>
      </c>
      <c r="E27" s="30" t="s">
        <v>57</v>
      </c>
      <c r="F27" s="33">
        <v>34929</v>
      </c>
    </row>
    <row r="28" spans="1:6" ht="13.5">
      <c r="A28" s="32">
        <v>20</v>
      </c>
      <c r="B28" s="29">
        <v>43145</v>
      </c>
      <c r="C28" s="28">
        <v>645</v>
      </c>
      <c r="D28" s="28" t="s">
        <v>60</v>
      </c>
      <c r="E28" s="30" t="s">
        <v>61</v>
      </c>
      <c r="F28" s="33">
        <v>32357465.6</v>
      </c>
    </row>
    <row r="29" spans="1:6" ht="13.5">
      <c r="A29" s="32">
        <v>21</v>
      </c>
      <c r="B29" s="29">
        <v>43145</v>
      </c>
      <c r="C29" s="28">
        <v>25378</v>
      </c>
      <c r="D29" s="28" t="s">
        <v>56</v>
      </c>
      <c r="E29" s="30" t="s">
        <v>57</v>
      </c>
      <c r="F29" s="33">
        <v>69858</v>
      </c>
    </row>
    <row r="30" spans="1:6" ht="13.5">
      <c r="A30" s="32">
        <v>22</v>
      </c>
      <c r="B30" s="29">
        <v>43145</v>
      </c>
      <c r="C30" s="28">
        <v>25392</v>
      </c>
      <c r="D30" s="28" t="s">
        <v>56</v>
      </c>
      <c r="E30" s="30" t="s">
        <v>57</v>
      </c>
      <c r="F30" s="33">
        <v>69858</v>
      </c>
    </row>
    <row r="31" spans="1:6" ht="13.5">
      <c r="A31" s="32">
        <v>23</v>
      </c>
      <c r="B31" s="29">
        <v>43145</v>
      </c>
      <c r="C31" s="28">
        <v>25391</v>
      </c>
      <c r="D31" s="28" t="s">
        <v>56</v>
      </c>
      <c r="E31" s="30" t="s">
        <v>57</v>
      </c>
      <c r="F31" s="33">
        <v>69858</v>
      </c>
    </row>
    <row r="32" spans="1:6" ht="13.5">
      <c r="A32" s="32">
        <v>24</v>
      </c>
      <c r="B32" s="29">
        <v>43145</v>
      </c>
      <c r="C32" s="28">
        <v>646</v>
      </c>
      <c r="D32" s="28" t="s">
        <v>60</v>
      </c>
      <c r="E32" s="30" t="s">
        <v>62</v>
      </c>
      <c r="F32" s="33">
        <v>1066115.84</v>
      </c>
    </row>
    <row r="33" spans="1:6" ht="13.5">
      <c r="A33" s="32">
        <v>25</v>
      </c>
      <c r="B33" s="29">
        <v>43145</v>
      </c>
      <c r="C33" s="28">
        <v>25386</v>
      </c>
      <c r="D33" s="28" t="s">
        <v>56</v>
      </c>
      <c r="E33" s="30" t="s">
        <v>57</v>
      </c>
      <c r="F33" s="33">
        <v>69858</v>
      </c>
    </row>
    <row r="34" spans="1:6" ht="13.5">
      <c r="A34" s="32">
        <v>26</v>
      </c>
      <c r="B34" s="29">
        <v>43145</v>
      </c>
      <c r="C34" s="28">
        <v>25385</v>
      </c>
      <c r="D34" s="28" t="s">
        <v>56</v>
      </c>
      <c r="E34" s="30" t="s">
        <v>57</v>
      </c>
      <c r="F34" s="33">
        <v>69858</v>
      </c>
    </row>
    <row r="35" spans="1:6" ht="13.5">
      <c r="A35" s="32">
        <v>27</v>
      </c>
      <c r="B35" s="29">
        <v>43145</v>
      </c>
      <c r="C35" s="28">
        <v>25398</v>
      </c>
      <c r="D35" s="28" t="s">
        <v>56</v>
      </c>
      <c r="E35" s="30" t="s">
        <v>57</v>
      </c>
      <c r="F35" s="33">
        <v>69858</v>
      </c>
    </row>
    <row r="36" spans="1:6" ht="13.5">
      <c r="A36" s="32">
        <v>28</v>
      </c>
      <c r="B36" s="29">
        <v>43145</v>
      </c>
      <c r="C36" s="28">
        <v>25397</v>
      </c>
      <c r="D36" s="28" t="s">
        <v>56</v>
      </c>
      <c r="E36" s="30" t="s">
        <v>57</v>
      </c>
      <c r="F36" s="33">
        <v>69858</v>
      </c>
    </row>
    <row r="37" spans="1:6" ht="13.5">
      <c r="A37" s="32">
        <v>29</v>
      </c>
      <c r="B37" s="29">
        <v>43145</v>
      </c>
      <c r="C37" s="28">
        <v>25396</v>
      </c>
      <c r="D37" s="28" t="s">
        <v>56</v>
      </c>
      <c r="E37" s="30" t="s">
        <v>57</v>
      </c>
      <c r="F37" s="33">
        <v>69858</v>
      </c>
    </row>
    <row r="38" spans="1:6" ht="13.5">
      <c r="A38" s="32">
        <v>30</v>
      </c>
      <c r="B38" s="29">
        <v>43145</v>
      </c>
      <c r="C38" s="28">
        <v>25370</v>
      </c>
      <c r="D38" s="28" t="s">
        <v>56</v>
      </c>
      <c r="E38" s="30" t="s">
        <v>57</v>
      </c>
      <c r="F38" s="33">
        <v>69858</v>
      </c>
    </row>
    <row r="39" spans="1:6" ht="13.5">
      <c r="A39" s="32">
        <v>31</v>
      </c>
      <c r="B39" s="29">
        <v>43145</v>
      </c>
      <c r="C39" s="28">
        <v>25369</v>
      </c>
      <c r="D39" s="28" t="s">
        <v>56</v>
      </c>
      <c r="E39" s="30" t="s">
        <v>57</v>
      </c>
      <c r="F39" s="33">
        <v>69858</v>
      </c>
    </row>
    <row r="40" spans="1:6" ht="13.5">
      <c r="A40" s="32">
        <v>32</v>
      </c>
      <c r="B40" s="29">
        <v>43145</v>
      </c>
      <c r="C40" s="28">
        <v>25372</v>
      </c>
      <c r="D40" s="28" t="s">
        <v>56</v>
      </c>
      <c r="E40" s="30" t="s">
        <v>57</v>
      </c>
      <c r="F40" s="33">
        <v>69858</v>
      </c>
    </row>
    <row r="41" spans="1:6" ht="13.5">
      <c r="A41" s="32">
        <v>33</v>
      </c>
      <c r="B41" s="29">
        <v>43145</v>
      </c>
      <c r="C41" s="28">
        <v>25390</v>
      </c>
      <c r="D41" s="28" t="s">
        <v>56</v>
      </c>
      <c r="E41" s="30" t="s">
        <v>57</v>
      </c>
      <c r="F41" s="33">
        <v>69858</v>
      </c>
    </row>
    <row r="42" spans="1:6" ht="13.5">
      <c r="A42" s="32">
        <v>34</v>
      </c>
      <c r="B42" s="29">
        <v>43145</v>
      </c>
      <c r="C42" s="28">
        <v>25389</v>
      </c>
      <c r="D42" s="28" t="s">
        <v>56</v>
      </c>
      <c r="E42" s="30" t="s">
        <v>57</v>
      </c>
      <c r="F42" s="33">
        <v>69858</v>
      </c>
    </row>
    <row r="43" spans="1:6" ht="13.5">
      <c r="A43" s="32">
        <v>35</v>
      </c>
      <c r="B43" s="29">
        <v>43145</v>
      </c>
      <c r="C43" s="28">
        <v>25388</v>
      </c>
      <c r="D43" s="28" t="s">
        <v>56</v>
      </c>
      <c r="E43" s="30" t="s">
        <v>57</v>
      </c>
      <c r="F43" s="33">
        <v>69858</v>
      </c>
    </row>
    <row r="44" spans="1:6" ht="13.5">
      <c r="A44" s="32">
        <v>36</v>
      </c>
      <c r="B44" s="29">
        <v>43145</v>
      </c>
      <c r="C44" s="28">
        <v>25387</v>
      </c>
      <c r="D44" s="28" t="s">
        <v>56</v>
      </c>
      <c r="E44" s="30" t="s">
        <v>57</v>
      </c>
      <c r="F44" s="33">
        <v>69858</v>
      </c>
    </row>
    <row r="45" spans="1:6" ht="13.5">
      <c r="A45" s="32">
        <v>37</v>
      </c>
      <c r="B45" s="29">
        <v>43145</v>
      </c>
      <c r="C45" s="28">
        <v>25379</v>
      </c>
      <c r="D45" s="28" t="s">
        <v>56</v>
      </c>
      <c r="E45" s="30" t="s">
        <v>57</v>
      </c>
      <c r="F45" s="33">
        <v>69858</v>
      </c>
    </row>
    <row r="46" spans="1:6" ht="13.5">
      <c r="A46" s="32">
        <v>38</v>
      </c>
      <c r="B46" s="29">
        <v>43145</v>
      </c>
      <c r="C46" s="28">
        <v>25384</v>
      </c>
      <c r="D46" s="28" t="s">
        <v>56</v>
      </c>
      <c r="E46" s="30" t="s">
        <v>57</v>
      </c>
      <c r="F46" s="33">
        <v>23286</v>
      </c>
    </row>
    <row r="47" spans="1:6" ht="13.5">
      <c r="A47" s="32">
        <v>39</v>
      </c>
      <c r="B47" s="29">
        <v>43145</v>
      </c>
      <c r="C47" s="28">
        <v>25371</v>
      </c>
      <c r="D47" s="28" t="s">
        <v>56</v>
      </c>
      <c r="E47" s="30" t="s">
        <v>57</v>
      </c>
      <c r="F47" s="33">
        <v>69858</v>
      </c>
    </row>
    <row r="48" spans="1:6" ht="13.5">
      <c r="A48" s="32">
        <v>40</v>
      </c>
      <c r="B48" s="29">
        <v>43146</v>
      </c>
      <c r="C48" s="28">
        <v>25441</v>
      </c>
      <c r="D48" s="28" t="s">
        <v>56</v>
      </c>
      <c r="E48" s="30" t="s">
        <v>57</v>
      </c>
      <c r="F48" s="33">
        <v>23294</v>
      </c>
    </row>
    <row r="49" spans="1:6" ht="13.5">
      <c r="A49" s="32">
        <v>41</v>
      </c>
      <c r="B49" s="29">
        <v>43146</v>
      </c>
      <c r="C49" s="28">
        <v>25453</v>
      </c>
      <c r="D49" s="28" t="s">
        <v>56</v>
      </c>
      <c r="E49" s="30" t="s">
        <v>57</v>
      </c>
      <c r="F49" s="33">
        <v>34941</v>
      </c>
    </row>
    <row r="50" spans="1:6" ht="13.5">
      <c r="A50" s="32">
        <v>42</v>
      </c>
      <c r="B50" s="29">
        <v>43146</v>
      </c>
      <c r="C50" s="28">
        <v>25447</v>
      </c>
      <c r="D50" s="28" t="s">
        <v>56</v>
      </c>
      <c r="E50" s="30" t="s">
        <v>57</v>
      </c>
      <c r="F50" s="33">
        <v>34941</v>
      </c>
    </row>
    <row r="51" spans="1:6" ht="13.5">
      <c r="A51" s="32">
        <v>43</v>
      </c>
      <c r="B51" s="29">
        <v>43146</v>
      </c>
      <c r="C51" s="28">
        <v>25430</v>
      </c>
      <c r="D51" s="28" t="s">
        <v>56</v>
      </c>
      <c r="E51" s="30" t="s">
        <v>57</v>
      </c>
      <c r="F51" s="33">
        <v>23294</v>
      </c>
    </row>
    <row r="52" spans="1:6" ht="13.5">
      <c r="A52" s="32">
        <v>44</v>
      </c>
      <c r="B52" s="29">
        <v>43146</v>
      </c>
      <c r="C52" s="28">
        <v>25446</v>
      </c>
      <c r="D52" s="28" t="s">
        <v>56</v>
      </c>
      <c r="E52" s="30" t="s">
        <v>57</v>
      </c>
      <c r="F52" s="33">
        <v>34941</v>
      </c>
    </row>
    <row r="53" spans="1:6" ht="13.5">
      <c r="A53" s="32">
        <v>45</v>
      </c>
      <c r="B53" s="29">
        <v>43146</v>
      </c>
      <c r="C53" s="28">
        <v>25442</v>
      </c>
      <c r="D53" s="28" t="s">
        <v>56</v>
      </c>
      <c r="E53" s="30" t="s">
        <v>57</v>
      </c>
      <c r="F53" s="33">
        <v>23294</v>
      </c>
    </row>
    <row r="54" spans="1:6" ht="13.5">
      <c r="A54" s="32">
        <v>46</v>
      </c>
      <c r="B54" s="29">
        <v>43146</v>
      </c>
      <c r="C54" s="28">
        <v>25431</v>
      </c>
      <c r="D54" s="28" t="s">
        <v>56</v>
      </c>
      <c r="E54" s="30" t="s">
        <v>57</v>
      </c>
      <c r="F54" s="33">
        <v>23294</v>
      </c>
    </row>
    <row r="55" spans="1:6" ht="13.5">
      <c r="A55" s="32">
        <v>47</v>
      </c>
      <c r="B55" s="29">
        <v>43146</v>
      </c>
      <c r="C55" s="28">
        <v>25433</v>
      </c>
      <c r="D55" s="28" t="s">
        <v>56</v>
      </c>
      <c r="E55" s="30" t="s">
        <v>57</v>
      </c>
      <c r="F55" s="33">
        <v>34941</v>
      </c>
    </row>
    <row r="56" spans="1:6" ht="13.5">
      <c r="A56" s="32">
        <v>48</v>
      </c>
      <c r="B56" s="29">
        <v>43146</v>
      </c>
      <c r="C56" s="28">
        <v>25448</v>
      </c>
      <c r="D56" s="28" t="s">
        <v>56</v>
      </c>
      <c r="E56" s="30" t="s">
        <v>57</v>
      </c>
      <c r="F56" s="33">
        <v>69882</v>
      </c>
    </row>
    <row r="57" spans="1:6" ht="13.5">
      <c r="A57" s="32">
        <v>49</v>
      </c>
      <c r="B57" s="29">
        <v>43146</v>
      </c>
      <c r="C57" s="28">
        <v>25436</v>
      </c>
      <c r="D57" s="28" t="s">
        <v>56</v>
      </c>
      <c r="E57" s="30" t="s">
        <v>57</v>
      </c>
      <c r="F57" s="33">
        <v>23294</v>
      </c>
    </row>
    <row r="58" spans="1:6" ht="13.5">
      <c r="A58" s="32">
        <v>50</v>
      </c>
      <c r="B58" s="29">
        <v>43146</v>
      </c>
      <c r="C58" s="28">
        <v>25435</v>
      </c>
      <c r="D58" s="28" t="s">
        <v>56</v>
      </c>
      <c r="E58" s="30" t="s">
        <v>57</v>
      </c>
      <c r="F58" s="33">
        <v>23294</v>
      </c>
    </row>
    <row r="59" spans="1:6" ht="13.5">
      <c r="A59" s="32">
        <v>51</v>
      </c>
      <c r="B59" s="29">
        <v>43146</v>
      </c>
      <c r="C59" s="28">
        <v>25454</v>
      </c>
      <c r="D59" s="28" t="s">
        <v>56</v>
      </c>
      <c r="E59" s="30" t="s">
        <v>57</v>
      </c>
      <c r="F59" s="33">
        <v>34941</v>
      </c>
    </row>
    <row r="60" spans="1:6" ht="13.5">
      <c r="A60" s="32">
        <v>52</v>
      </c>
      <c r="B60" s="29">
        <v>43146</v>
      </c>
      <c r="C60" s="28">
        <v>25462</v>
      </c>
      <c r="D60" s="28" t="s">
        <v>56</v>
      </c>
      <c r="E60" s="30" t="s">
        <v>63</v>
      </c>
      <c r="F60" s="33">
        <v>18635.2</v>
      </c>
    </row>
    <row r="61" spans="1:6" ht="13.5">
      <c r="A61" s="32">
        <v>53</v>
      </c>
      <c r="B61" s="29">
        <v>43146</v>
      </c>
      <c r="C61" s="28">
        <v>25437</v>
      </c>
      <c r="D61" s="28" t="s">
        <v>56</v>
      </c>
      <c r="E61" s="30" t="s">
        <v>57</v>
      </c>
      <c r="F61" s="33">
        <v>23294</v>
      </c>
    </row>
    <row r="62" spans="1:6" ht="13.5">
      <c r="A62" s="32">
        <v>54</v>
      </c>
      <c r="B62" s="29">
        <v>43146</v>
      </c>
      <c r="C62" s="28">
        <v>25443</v>
      </c>
      <c r="D62" s="28" t="s">
        <v>56</v>
      </c>
      <c r="E62" s="30" t="s">
        <v>57</v>
      </c>
      <c r="F62" s="33">
        <v>23294</v>
      </c>
    </row>
    <row r="63" spans="1:6" ht="13.5">
      <c r="A63" s="32">
        <v>55</v>
      </c>
      <c r="B63" s="29">
        <v>43146</v>
      </c>
      <c r="C63" s="28">
        <v>25452</v>
      </c>
      <c r="D63" s="28" t="s">
        <v>56</v>
      </c>
      <c r="E63" s="30" t="s">
        <v>57</v>
      </c>
      <c r="F63" s="33">
        <v>34941</v>
      </c>
    </row>
    <row r="64" spans="1:6" ht="13.5">
      <c r="A64" s="32">
        <v>56</v>
      </c>
      <c r="B64" s="29">
        <v>43146</v>
      </c>
      <c r="C64" s="28">
        <v>25439</v>
      </c>
      <c r="D64" s="28" t="s">
        <v>56</v>
      </c>
      <c r="E64" s="30" t="s">
        <v>57</v>
      </c>
      <c r="F64" s="33">
        <v>69882</v>
      </c>
    </row>
    <row r="65" spans="1:6" ht="13.5">
      <c r="A65" s="32">
        <v>57</v>
      </c>
      <c r="B65" s="29">
        <v>43146</v>
      </c>
      <c r="C65" s="28">
        <v>25450</v>
      </c>
      <c r="D65" s="28" t="s">
        <v>56</v>
      </c>
      <c r="E65" s="30" t="s">
        <v>57</v>
      </c>
      <c r="F65" s="33">
        <v>69882</v>
      </c>
    </row>
    <row r="66" spans="1:6" ht="13.5">
      <c r="A66" s="32">
        <v>58</v>
      </c>
      <c r="B66" s="29">
        <v>43146</v>
      </c>
      <c r="C66" s="28">
        <v>25455</v>
      </c>
      <c r="D66" s="28" t="s">
        <v>56</v>
      </c>
      <c r="E66" s="30" t="s">
        <v>57</v>
      </c>
      <c r="F66" s="33">
        <v>69882</v>
      </c>
    </row>
    <row r="67" spans="1:6" ht="13.5">
      <c r="A67" s="32">
        <v>59</v>
      </c>
      <c r="B67" s="29">
        <v>43146</v>
      </c>
      <c r="C67" s="28">
        <v>25456</v>
      </c>
      <c r="D67" s="28" t="s">
        <v>56</v>
      </c>
      <c r="E67" s="30" t="s">
        <v>57</v>
      </c>
      <c r="F67" s="33">
        <v>69882</v>
      </c>
    </row>
    <row r="68" spans="1:6" ht="13.5">
      <c r="A68" s="32">
        <v>60</v>
      </c>
      <c r="B68" s="29">
        <v>43146</v>
      </c>
      <c r="C68" s="28">
        <v>25449</v>
      </c>
      <c r="D68" s="28" t="s">
        <v>56</v>
      </c>
      <c r="E68" s="30" t="s">
        <v>57</v>
      </c>
      <c r="F68" s="33">
        <v>69882</v>
      </c>
    </row>
    <row r="69" spans="1:6" ht="13.5">
      <c r="A69" s="32">
        <v>61</v>
      </c>
      <c r="B69" s="29">
        <v>43146</v>
      </c>
      <c r="C69" s="28">
        <v>25438</v>
      </c>
      <c r="D69" s="28" t="s">
        <v>56</v>
      </c>
      <c r="E69" s="30" t="s">
        <v>57</v>
      </c>
      <c r="F69" s="33">
        <v>69882</v>
      </c>
    </row>
    <row r="70" spans="1:6" ht="13.5">
      <c r="A70" s="32">
        <v>62</v>
      </c>
      <c r="B70" s="29">
        <v>43146</v>
      </c>
      <c r="C70" s="28">
        <v>25445</v>
      </c>
      <c r="D70" s="28" t="s">
        <v>56</v>
      </c>
      <c r="E70" s="30" t="s">
        <v>57</v>
      </c>
      <c r="F70" s="33">
        <v>69882</v>
      </c>
    </row>
    <row r="71" spans="1:6" ht="13.5">
      <c r="A71" s="32">
        <v>63</v>
      </c>
      <c r="B71" s="29">
        <v>43146</v>
      </c>
      <c r="C71" s="28">
        <v>25451</v>
      </c>
      <c r="D71" s="28" t="s">
        <v>56</v>
      </c>
      <c r="E71" s="30" t="s">
        <v>57</v>
      </c>
      <c r="F71" s="33">
        <v>34941</v>
      </c>
    </row>
    <row r="72" spans="1:6" ht="13.5">
      <c r="A72" s="32">
        <v>64</v>
      </c>
      <c r="B72" s="29">
        <v>43146</v>
      </c>
      <c r="C72" s="28">
        <v>25440</v>
      </c>
      <c r="D72" s="28" t="s">
        <v>56</v>
      </c>
      <c r="E72" s="30" t="s">
        <v>57</v>
      </c>
      <c r="F72" s="33">
        <v>69882</v>
      </c>
    </row>
    <row r="73" spans="1:6" ht="13.5">
      <c r="A73" s="32">
        <v>65</v>
      </c>
      <c r="B73" s="29">
        <v>43146</v>
      </c>
      <c r="C73" s="28">
        <v>25444</v>
      </c>
      <c r="D73" s="28" t="s">
        <v>56</v>
      </c>
      <c r="E73" s="30" t="s">
        <v>57</v>
      </c>
      <c r="F73" s="33">
        <v>69882</v>
      </c>
    </row>
    <row r="74" spans="1:6" ht="13.5">
      <c r="A74" s="32">
        <v>66</v>
      </c>
      <c r="B74" s="29">
        <v>43146</v>
      </c>
      <c r="C74" s="28">
        <v>25434</v>
      </c>
      <c r="D74" s="28" t="s">
        <v>56</v>
      </c>
      <c r="E74" s="30" t="s">
        <v>57</v>
      </c>
      <c r="F74" s="33">
        <v>69882</v>
      </c>
    </row>
    <row r="75" spans="1:6" ht="13.5">
      <c r="A75" s="32">
        <v>67</v>
      </c>
      <c r="B75" s="29">
        <v>43146</v>
      </c>
      <c r="C75" s="28">
        <v>25432</v>
      </c>
      <c r="D75" s="28" t="s">
        <v>56</v>
      </c>
      <c r="E75" s="30" t="s">
        <v>57</v>
      </c>
      <c r="F75" s="33">
        <v>34941</v>
      </c>
    </row>
    <row r="76" spans="1:6" ht="14.25" thickBot="1">
      <c r="A76" s="81" t="s">
        <v>1</v>
      </c>
      <c r="B76" s="82"/>
      <c r="C76" s="82"/>
      <c r="D76" s="82"/>
      <c r="E76" s="83"/>
      <c r="F76" s="84">
        <f>SUM(F9:F75)</f>
        <v>36673671.370000005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2018-02-20T11:30:17Z</cp:lastPrinted>
  <dcterms:created xsi:type="dcterms:W3CDTF">2016-01-19T13:06:09Z</dcterms:created>
  <dcterms:modified xsi:type="dcterms:W3CDTF">2018-02-20T11:30:20Z</dcterms:modified>
  <cp:category/>
  <cp:version/>
  <cp:contentType/>
  <cp:contentStatus/>
</cp:coreProperties>
</file>